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<sst xmlns="http://schemas.openxmlformats.org/spreadsheetml/2006/main" count="92" uniqueCount="58">
  <si>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</si>
  <si>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</si>
  <si>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</si>
  <si>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</si>
  <si>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</si>
  <si>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</si>
  <si>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</si>
  <si>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</si>
  <si>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</si>
  <si>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</si>
  <si>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</si>
  <si>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</si>
  <si>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</si>
  <si>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Pelene</t>
  </si>
  <si>
    <t>Disk podloga sa kesama za kolostomu</t>
  </si>
  <si>
    <t>Krema za negu stome</t>
  </si>
  <si>
    <t>BARRIER CREAM COMFEEL 60ml</t>
  </si>
  <si>
    <t>Igle za pen špric</t>
  </si>
  <si>
    <t>Urin test traka za okularno očitavanje šećera i acetona u urinu</t>
  </si>
  <si>
    <t>TRAKA GLU/KETO URISKAN 50/1   1 KOM</t>
  </si>
  <si>
    <t>ACCU CHEK LANCETE SOFIX 25 KOM  ROCHE 1 KOM</t>
  </si>
  <si>
    <t>Ukupno:</t>
  </si>
  <si>
    <t>TRAKE ZA ACCU CHEK ACTIVE APARAT, ACCU CHEK ACTIVE GLUCOSE STRIPS 50K  ROCHE 1 KOM</t>
  </si>
  <si>
    <t>1 kom.</t>
  </si>
  <si>
    <t>ROK ISPORUKE:</t>
  </si>
  <si>
    <t>Rok važenja ponude:</t>
  </si>
  <si>
    <t>ABENA INT A/S ili odgovarajuće</t>
  </si>
  <si>
    <t>COLOPLAST A/S DANSKA ili odgovarajuće</t>
  </si>
  <si>
    <t>DIAGNOSTCS ili odgovarajuće</t>
  </si>
  <si>
    <t xml:space="preserve">POJEDINAČNA
</t>
  </si>
  <si>
    <t>ROCHE (HOFFMAN LA ROCHE)</t>
  </si>
  <si>
    <t xml:space="preserve">DISK FI 40,50,60 ILEO </t>
  </si>
  <si>
    <t xml:space="preserve">KESA ZA ILEOSTOMU 40, 50, 60 MM.   </t>
  </si>
  <si>
    <t>Disk podloga sa kesama za Urostomu</t>
  </si>
  <si>
    <t>UROSTOMA DISK 40,50,60 MM.</t>
  </si>
  <si>
    <t>UROSTOMA KESA 40,50,60 MM.</t>
  </si>
  <si>
    <t>ROCHE (HOFFMAN LA ROCHE) ili odgovarajuće</t>
  </si>
  <si>
    <t>3.</t>
  </si>
  <si>
    <t>VRSTA, KARAKTERISTIKE(SPECIFIKACIJA), KVALITET, KOLIČINA I OPIS DOBARA</t>
  </si>
  <si>
    <t>Broj:</t>
  </si>
  <si>
    <t>Test trake za aparat sa lancetama za vađenje krvi</t>
  </si>
  <si>
    <t>KOL.DISK 40,50,60 mm 5 kom.za kolstomu</t>
  </si>
  <si>
    <t>KESA ZA KOLOSTOMU 40, 50, 60 MM 30 KOM</t>
  </si>
  <si>
    <t>ROK PLAĆANJA:</t>
  </si>
  <si>
    <t>ČOKA</t>
  </si>
  <si>
    <t>Test trake za merenje nivoa šećera u krvi</t>
  </si>
  <si>
    <t>TEST TRAKE ZA CONTOUR PLUS APARAT</t>
  </si>
  <si>
    <t>BAYER ili odgovarajuće</t>
  </si>
  <si>
    <t>Samolepljivi jednodelni komplet za ileostomu</t>
  </si>
  <si>
    <t>SAMOLEPLJIVI JEDNODELNI KOMPLET ZA ILEOSTOMU</t>
  </si>
  <si>
    <t>PELENE BAMBO od 15-30kg ili odgovarajuće</t>
  </si>
  <si>
    <t>PELENE DELTA FORM M od 41-70kg ili odgovarajuće</t>
  </si>
  <si>
    <t>PELENE DELTA FORM L2 (large) preko 70kg ili odogovarajuće</t>
  </si>
  <si>
    <t>SINOFINE ili odgovarajuće</t>
  </si>
  <si>
    <t>SINOFINE IGLA 0.30mm x 8mm 30G x 8mm ili odgovarajuće</t>
  </si>
  <si>
    <t>SINOFINE IGLA 0.25mm x 6mm 31G x 6mm ili odgovarajuće</t>
  </si>
  <si>
    <t>1/2018</t>
  </si>
  <si>
    <t>Iznos PDV-a: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</si>
</sst>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3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1" fontId="5" fillId="0" borderId="2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2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 shrinkToFit="1"/>
    </xf>
    <xf numFmtId="179" fontId="4" fillId="0" borderId="11" xfId="42" applyFont="1" applyBorder="1" applyAlignment="1">
      <alignment horizontal="center" vertical="top"/>
    </xf>
    <xf numFmtId="179" fontId="4" fillId="0" borderId="17" xfId="42" applyFont="1" applyBorder="1" applyAlignment="1">
      <alignment horizontal="center" vertical="top"/>
    </xf>
    <xf numFmtId="179" fontId="4" fillId="0" borderId="19" xfId="42" applyFont="1" applyBorder="1" applyAlignment="1">
      <alignment horizontal="center" vertical="top"/>
    </xf>
    <xf numFmtId="179" fontId="0" fillId="0" borderId="13" xfId="42" applyFont="1" applyBorder="1" applyAlignment="1">
      <alignment horizontal="center" vertical="top"/>
    </xf>
    <xf numFmtId="179" fontId="5" fillId="0" borderId="17" xfId="42" applyFont="1" applyBorder="1" applyAlignment="1">
      <alignment vertical="top"/>
    </xf>
    <xf numFmtId="179" fontId="3" fillId="0" borderId="25" xfId="42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4" xfId="0" applyBorder="1" applyAlignment="1">
      <alignment/>
    </xf>
    <xf numFmtId="0" fontId="9" fillId="0" borderId="13" xfId="0" applyFont="1" applyBorder="1" applyAlignment="1">
      <alignment/>
    </xf>
    <xf numFmtId="0" fontId="0" fillId="0" borderId="26" xfId="0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179" fontId="7" fillId="0" borderId="26" xfId="42" applyFont="1" applyBorder="1" applyAlignment="1">
      <alignment horizontal="right" vertical="top" wrapText="1"/>
    </xf>
    <xf numFmtId="179" fontId="7" fillId="0" borderId="24" xfId="42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Normal="90" zoomScaleSheetLayoutView="100" zoomScalePageLayoutView="70" workbookViewId="0" topLeftCell="A17">
      <selection activeCell="H30" sqref="H30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18" customWidth="1"/>
    <col min="5" max="5" width="21.421875" style="0" customWidth="1"/>
    <col min="6" max="6" width="19.421875" style="0" customWidth="1"/>
    <col min="7" max="7" width="6.57421875" style="0" customWidth="1"/>
    <col min="8" max="8" width="8.57421875" style="16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28125" style="0" bestFit="1" customWidth="1"/>
  </cols>
  <sheetData>
    <row r="1" spans="1:3" ht="15">
      <c r="A1" s="21" t="s">
        <v>39</v>
      </c>
      <c r="B1" s="21"/>
      <c r="C1" s="21"/>
    </row>
    <row r="2" spans="2:12" ht="15.75">
      <c r="B2" s="37" t="s">
        <v>37</v>
      </c>
      <c r="C2" s="15" t="s">
        <v>38</v>
      </c>
      <c r="D2" s="17"/>
      <c r="E2" s="15"/>
      <c r="J2" s="21" t="s">
        <v>44</v>
      </c>
      <c r="K2" s="21"/>
      <c r="L2" s="64" t="s">
        <v>56</v>
      </c>
    </row>
    <row r="3" ht="15.75" thickBot="1"/>
    <row r="4" spans="1:12" ht="41.25" thickTop="1">
      <c r="A4" s="25" t="s">
        <v>0</v>
      </c>
      <c r="B4" s="26" t="s">
        <v>1</v>
      </c>
      <c r="C4" s="10" t="s">
        <v>2</v>
      </c>
      <c r="D4" s="5" t="s">
        <v>3</v>
      </c>
      <c r="E4" s="5" t="s">
        <v>4</v>
      </c>
      <c r="F4" s="5" t="s">
        <v>5</v>
      </c>
      <c r="G4" s="10" t="s">
        <v>6</v>
      </c>
      <c r="H4" s="1" t="s">
        <v>7</v>
      </c>
      <c r="I4" s="6" t="s">
        <v>7</v>
      </c>
      <c r="J4" s="1" t="s">
        <v>29</v>
      </c>
      <c r="K4" s="11" t="s">
        <v>8</v>
      </c>
      <c r="L4" s="28" t="s">
        <v>8</v>
      </c>
    </row>
    <row r="5" spans="1:12" ht="27" thickBot="1">
      <c r="A5" s="23"/>
      <c r="B5" s="7"/>
      <c r="C5" s="7"/>
      <c r="D5" s="19"/>
      <c r="E5" s="7"/>
      <c r="F5" s="7"/>
      <c r="G5" s="7"/>
      <c r="H5" s="31"/>
      <c r="I5" s="30"/>
      <c r="J5" s="32" t="s">
        <v>9</v>
      </c>
      <c r="K5" s="12" t="s">
        <v>10</v>
      </c>
      <c r="L5" s="29" t="s">
        <v>10</v>
      </c>
    </row>
    <row r="6" spans="1:12" ht="1.5" customHeight="1" thickBot="1" thickTop="1">
      <c r="A6" s="22"/>
      <c r="B6" s="2"/>
      <c r="C6" s="2"/>
      <c r="D6" s="20"/>
      <c r="E6" s="2"/>
      <c r="F6" s="2"/>
      <c r="G6" s="2"/>
      <c r="H6" s="2"/>
      <c r="I6" s="4"/>
      <c r="J6" s="4"/>
      <c r="K6" s="13"/>
      <c r="L6" s="27"/>
    </row>
    <row r="7" spans="1:12" ht="50.25" thickBot="1">
      <c r="A7" s="24" t="s">
        <v>11</v>
      </c>
      <c r="B7" s="2"/>
      <c r="C7" s="2"/>
      <c r="D7" s="20"/>
      <c r="E7" s="2"/>
      <c r="F7" s="2"/>
      <c r="G7" s="2"/>
      <c r="H7" s="2"/>
      <c r="I7" s="8"/>
      <c r="J7" s="53"/>
      <c r="K7" s="54"/>
      <c r="L7" s="55"/>
    </row>
    <row r="8" spans="1:12" ht="39.75" customHeight="1" thickBot="1">
      <c r="A8" s="40">
        <v>1</v>
      </c>
      <c r="B8" s="41">
        <v>100</v>
      </c>
      <c r="C8" s="42" t="s">
        <v>12</v>
      </c>
      <c r="D8" s="46">
        <v>10010</v>
      </c>
      <c r="E8" s="50" t="s">
        <v>31</v>
      </c>
      <c r="F8" s="51" t="s">
        <v>27</v>
      </c>
      <c r="G8" s="48" t="s">
        <v>23</v>
      </c>
      <c r="H8" s="49">
        <v>90</v>
      </c>
      <c r="I8" s="9">
        <v>324</v>
      </c>
      <c r="J8" s="56"/>
      <c r="K8" s="57"/>
      <c r="L8" s="55"/>
    </row>
    <row r="9" spans="1:12" ht="42.75" customHeight="1" thickBot="1">
      <c r="A9" s="40">
        <v>2</v>
      </c>
      <c r="B9" s="43">
        <v>100</v>
      </c>
      <c r="C9" s="42" t="s">
        <v>12</v>
      </c>
      <c r="D9" s="46">
        <v>10020</v>
      </c>
      <c r="E9" s="51" t="s">
        <v>32</v>
      </c>
      <c r="F9" s="51" t="s">
        <v>27</v>
      </c>
      <c r="G9" s="48" t="s">
        <v>23</v>
      </c>
      <c r="H9" s="49">
        <v>720</v>
      </c>
      <c r="I9" s="9">
        <v>540</v>
      </c>
      <c r="J9" s="56"/>
      <c r="K9" s="57"/>
      <c r="L9" s="55"/>
    </row>
    <row r="10" spans="1:12" ht="19.5" customHeight="1" thickBot="1">
      <c r="A10" s="40">
        <v>3</v>
      </c>
      <c r="B10" s="43">
        <v>102</v>
      </c>
      <c r="C10" s="42" t="s">
        <v>13</v>
      </c>
      <c r="D10" s="46"/>
      <c r="E10" s="51"/>
      <c r="F10" s="51"/>
      <c r="G10" s="48"/>
      <c r="H10" s="49"/>
      <c r="I10" s="9"/>
      <c r="J10" s="56"/>
      <c r="K10" s="57"/>
      <c r="L10" s="55"/>
    </row>
    <row r="11" spans="1:12" ht="26.25" thickBot="1">
      <c r="A11" s="68"/>
      <c r="B11" s="65"/>
      <c r="C11" s="65"/>
      <c r="D11" s="46">
        <v>10211</v>
      </c>
      <c r="E11" s="51" t="s">
        <v>50</v>
      </c>
      <c r="F11" s="47" t="s">
        <v>26</v>
      </c>
      <c r="G11" s="48" t="s">
        <v>23</v>
      </c>
      <c r="H11" s="49">
        <v>720</v>
      </c>
      <c r="I11" s="9">
        <v>468</v>
      </c>
      <c r="J11" s="56"/>
      <c r="K11" s="57"/>
      <c r="L11" s="55"/>
    </row>
    <row r="12" spans="1:12" ht="26.25" thickBot="1">
      <c r="A12" s="69"/>
      <c r="B12" s="66"/>
      <c r="C12" s="66"/>
      <c r="D12" s="46">
        <v>10213</v>
      </c>
      <c r="E12" s="51" t="s">
        <v>51</v>
      </c>
      <c r="F12" s="47" t="s">
        <v>26</v>
      </c>
      <c r="G12" s="48" t="s">
        <v>23</v>
      </c>
      <c r="H12" s="49">
        <v>1980</v>
      </c>
      <c r="I12" s="9">
        <v>468</v>
      </c>
      <c r="J12" s="56"/>
      <c r="K12" s="57"/>
      <c r="L12" s="55"/>
    </row>
    <row r="13" spans="1:12" ht="39" thickBot="1">
      <c r="A13" s="70"/>
      <c r="B13" s="67"/>
      <c r="C13" s="67"/>
      <c r="D13" s="46">
        <v>10214</v>
      </c>
      <c r="E13" s="51" t="s">
        <v>52</v>
      </c>
      <c r="F13" s="47" t="s">
        <v>26</v>
      </c>
      <c r="G13" s="48" t="s">
        <v>23</v>
      </c>
      <c r="H13" s="49">
        <v>1980</v>
      </c>
      <c r="I13" s="9">
        <v>468</v>
      </c>
      <c r="J13" s="56"/>
      <c r="K13" s="57"/>
      <c r="L13" s="55"/>
    </row>
    <row r="14" spans="1:12" ht="39" thickBot="1">
      <c r="A14" s="40">
        <v>4</v>
      </c>
      <c r="B14" s="43">
        <v>137</v>
      </c>
      <c r="C14" s="42" t="s">
        <v>14</v>
      </c>
      <c r="D14" s="46">
        <v>13710</v>
      </c>
      <c r="E14" s="51" t="s">
        <v>41</v>
      </c>
      <c r="F14" s="51" t="s">
        <v>27</v>
      </c>
      <c r="G14" s="48" t="s">
        <v>23</v>
      </c>
      <c r="H14" s="49">
        <v>540</v>
      </c>
      <c r="I14" s="9">
        <v>468</v>
      </c>
      <c r="J14" s="56"/>
      <c r="K14" s="57"/>
      <c r="L14" s="55"/>
    </row>
    <row r="15" spans="1:12" ht="40.5" customHeight="1" thickBot="1">
      <c r="A15" s="40">
        <v>5</v>
      </c>
      <c r="B15" s="43">
        <v>137</v>
      </c>
      <c r="C15" s="42" t="s">
        <v>14</v>
      </c>
      <c r="D15" s="46">
        <v>13720</v>
      </c>
      <c r="E15" s="51" t="s">
        <v>42</v>
      </c>
      <c r="F15" s="51" t="s">
        <v>27</v>
      </c>
      <c r="G15" s="48" t="s">
        <v>23</v>
      </c>
      <c r="H15" s="49">
        <v>3240</v>
      </c>
      <c r="I15" s="9">
        <v>2970</v>
      </c>
      <c r="J15" s="56"/>
      <c r="K15" s="57"/>
      <c r="L15" s="55"/>
    </row>
    <row r="16" spans="1:12" ht="39.75" customHeight="1" thickBot="1">
      <c r="A16" s="44">
        <v>6</v>
      </c>
      <c r="B16" s="43">
        <v>139</v>
      </c>
      <c r="C16" s="42" t="s">
        <v>33</v>
      </c>
      <c r="D16" s="46">
        <v>13910</v>
      </c>
      <c r="E16" s="51" t="s">
        <v>34</v>
      </c>
      <c r="F16" s="51" t="s">
        <v>27</v>
      </c>
      <c r="G16" s="48" t="s">
        <v>23</v>
      </c>
      <c r="H16" s="49">
        <v>90</v>
      </c>
      <c r="I16" s="9"/>
      <c r="J16" s="56"/>
      <c r="K16" s="57"/>
      <c r="L16" s="55"/>
    </row>
    <row r="17" spans="1:12" ht="40.5" customHeight="1" thickBot="1">
      <c r="A17" s="40">
        <v>7</v>
      </c>
      <c r="B17" s="43">
        <v>139</v>
      </c>
      <c r="C17" s="42" t="s">
        <v>33</v>
      </c>
      <c r="D17" s="46">
        <v>13920</v>
      </c>
      <c r="E17" s="51" t="s">
        <v>35</v>
      </c>
      <c r="F17" s="51" t="s">
        <v>27</v>
      </c>
      <c r="G17" s="48" t="s">
        <v>23</v>
      </c>
      <c r="H17" s="49">
        <v>270</v>
      </c>
      <c r="I17" s="38"/>
      <c r="J17" s="56"/>
      <c r="K17" s="57"/>
      <c r="L17" s="55"/>
    </row>
    <row r="18" spans="1:12" ht="39" thickBot="1">
      <c r="A18" s="40">
        <v>8</v>
      </c>
      <c r="B18" s="43">
        <v>141</v>
      </c>
      <c r="C18" s="42" t="s">
        <v>15</v>
      </c>
      <c r="D18" s="46">
        <v>14110</v>
      </c>
      <c r="E18" s="51" t="s">
        <v>16</v>
      </c>
      <c r="F18" s="51" t="s">
        <v>27</v>
      </c>
      <c r="G18" s="48" t="s">
        <v>23</v>
      </c>
      <c r="H18" s="49">
        <v>3</v>
      </c>
      <c r="I18" s="38">
        <v>6</v>
      </c>
      <c r="J18" s="56"/>
      <c r="K18" s="57"/>
      <c r="L18" s="55"/>
    </row>
    <row r="19" spans="1:12" ht="39" thickBot="1">
      <c r="A19" s="40">
        <v>9</v>
      </c>
      <c r="B19" s="43">
        <v>147</v>
      </c>
      <c r="C19" s="45" t="s">
        <v>17</v>
      </c>
      <c r="D19" s="46">
        <v>14710</v>
      </c>
      <c r="E19" s="51" t="s">
        <v>55</v>
      </c>
      <c r="F19" s="51" t="s">
        <v>53</v>
      </c>
      <c r="G19" s="48" t="s">
        <v>23</v>
      </c>
      <c r="H19" s="49">
        <v>9700</v>
      </c>
      <c r="I19" s="38">
        <v>3270</v>
      </c>
      <c r="J19" s="56"/>
      <c r="K19" s="57"/>
      <c r="L19" s="55"/>
    </row>
    <row r="20" spans="1:12" ht="39" thickBot="1">
      <c r="A20" s="40">
        <v>10</v>
      </c>
      <c r="B20" s="43">
        <v>147</v>
      </c>
      <c r="C20" s="45" t="s">
        <v>17</v>
      </c>
      <c r="D20" s="46">
        <v>14710</v>
      </c>
      <c r="E20" s="51" t="s">
        <v>54</v>
      </c>
      <c r="F20" s="51" t="s">
        <v>53</v>
      </c>
      <c r="G20" s="48" t="s">
        <v>23</v>
      </c>
      <c r="H20" s="49">
        <v>15000</v>
      </c>
      <c r="I20" s="38">
        <v>20460</v>
      </c>
      <c r="J20" s="56"/>
      <c r="K20" s="57"/>
      <c r="L20" s="55"/>
    </row>
    <row r="21" spans="1:12" ht="51.75" thickBot="1">
      <c r="A21" s="44">
        <v>11</v>
      </c>
      <c r="B21" s="43">
        <v>148</v>
      </c>
      <c r="C21" s="42" t="s">
        <v>18</v>
      </c>
      <c r="D21" s="46">
        <v>14810</v>
      </c>
      <c r="E21" s="52" t="s">
        <v>19</v>
      </c>
      <c r="F21" s="51" t="s">
        <v>28</v>
      </c>
      <c r="G21" s="48" t="s">
        <v>23</v>
      </c>
      <c r="H21" s="49">
        <v>1000</v>
      </c>
      <c r="I21" s="38">
        <v>400</v>
      </c>
      <c r="J21" s="56"/>
      <c r="K21" s="57"/>
      <c r="L21" s="55"/>
    </row>
    <row r="22" spans="1:12" ht="69" customHeight="1" thickBot="1">
      <c r="A22" s="40">
        <v>12</v>
      </c>
      <c r="B22" s="43">
        <v>150</v>
      </c>
      <c r="C22" s="42" t="s">
        <v>40</v>
      </c>
      <c r="D22" s="46">
        <v>15010</v>
      </c>
      <c r="E22" s="51" t="s">
        <v>22</v>
      </c>
      <c r="F22" s="51" t="s">
        <v>30</v>
      </c>
      <c r="G22" s="48" t="s">
        <v>23</v>
      </c>
      <c r="H22" s="49">
        <v>27800</v>
      </c>
      <c r="I22" s="38">
        <v>25754</v>
      </c>
      <c r="J22" s="56"/>
      <c r="K22" s="57"/>
      <c r="L22" s="55"/>
    </row>
    <row r="23" spans="1:12" ht="39" thickBot="1">
      <c r="A23" s="44">
        <v>13</v>
      </c>
      <c r="B23" s="43">
        <v>150</v>
      </c>
      <c r="C23" s="42" t="s">
        <v>45</v>
      </c>
      <c r="D23" s="46">
        <v>15010</v>
      </c>
      <c r="E23" s="51" t="s">
        <v>46</v>
      </c>
      <c r="F23" s="51" t="s">
        <v>47</v>
      </c>
      <c r="G23" s="48" t="s">
        <v>23</v>
      </c>
      <c r="H23" s="49">
        <v>8000</v>
      </c>
      <c r="I23" s="38">
        <v>13500</v>
      </c>
      <c r="J23" s="56"/>
      <c r="K23" s="57"/>
      <c r="L23" s="55"/>
    </row>
    <row r="24" spans="1:12" ht="39" thickBot="1">
      <c r="A24" s="44">
        <v>14</v>
      </c>
      <c r="B24" s="43">
        <v>150</v>
      </c>
      <c r="C24" s="42" t="s">
        <v>40</v>
      </c>
      <c r="D24" s="46">
        <v>15021</v>
      </c>
      <c r="E24" s="51" t="s">
        <v>20</v>
      </c>
      <c r="F24" s="51" t="s">
        <v>36</v>
      </c>
      <c r="G24" s="48" t="s">
        <v>23</v>
      </c>
      <c r="H24" s="49">
        <v>2500</v>
      </c>
      <c r="I24" s="38">
        <v>13500</v>
      </c>
      <c r="J24" s="56"/>
      <c r="K24" s="57"/>
      <c r="L24" s="55"/>
    </row>
    <row r="25" spans="1:12" ht="39" thickBot="1">
      <c r="A25" s="44">
        <v>15</v>
      </c>
      <c r="B25" s="43">
        <v>136</v>
      </c>
      <c r="C25" s="42" t="s">
        <v>48</v>
      </c>
      <c r="D25" s="46">
        <v>13610</v>
      </c>
      <c r="E25" s="51" t="s">
        <v>49</v>
      </c>
      <c r="F25" s="51" t="s">
        <v>27</v>
      </c>
      <c r="G25" s="48" t="s">
        <v>23</v>
      </c>
      <c r="H25" s="49">
        <v>360</v>
      </c>
      <c r="I25" s="38">
        <v>13500</v>
      </c>
      <c r="J25" s="56"/>
      <c r="K25" s="57"/>
      <c r="L25" s="55"/>
    </row>
    <row r="26" spans="1:12" ht="21" customHeight="1" thickBot="1">
      <c r="A26" s="76"/>
      <c r="B26" s="71"/>
      <c r="C26" s="72"/>
      <c r="D26" s="73"/>
      <c r="E26" s="74"/>
      <c r="F26" s="74"/>
      <c r="G26" s="75"/>
      <c r="H26" s="77" t="s">
        <v>57</v>
      </c>
      <c r="I26" s="77"/>
      <c r="J26" s="78"/>
      <c r="K26" s="57"/>
      <c r="L26" s="55"/>
    </row>
    <row r="27" spans="1:12" ht="26.25" customHeight="1" thickBot="1">
      <c r="A27" s="33"/>
      <c r="B27" s="34"/>
      <c r="C27" s="35"/>
      <c r="D27" s="36"/>
      <c r="E27" s="35"/>
      <c r="F27" s="35"/>
      <c r="G27" s="35"/>
      <c r="H27" s="36"/>
      <c r="I27" s="35"/>
      <c r="J27" s="39" t="s">
        <v>21</v>
      </c>
      <c r="K27" s="14"/>
      <c r="L27" s="58">
        <f>SUM(L8:L25)</f>
        <v>0</v>
      </c>
    </row>
    <row r="28" ht="16.5" thickBot="1">
      <c r="A28" s="3"/>
    </row>
    <row r="29" spans="3:5" ht="16.5" thickBot="1">
      <c r="C29" s="63" t="s">
        <v>43</v>
      </c>
      <c r="D29" s="59"/>
      <c r="E29" s="60"/>
    </row>
    <row r="30" ht="15.75" thickBot="1"/>
    <row r="31" spans="3:5" ht="16.5" thickBot="1">
      <c r="C31" s="61" t="s">
        <v>24</v>
      </c>
      <c r="D31" s="62"/>
      <c r="E31" s="60"/>
    </row>
    <row r="33" ht="15">
      <c r="C33" t="s">
        <v>25</v>
      </c>
    </row>
  </sheetData>
  <sheetProtection/>
  <mergeCells count="4">
    <mergeCell ref="B11:B13"/>
    <mergeCell ref="A11:A13"/>
    <mergeCell ref="C11:C13"/>
    <mergeCell ref="H26:J26"/>
  </mergeCells>
  <printOptions/>
  <pageMargins left="0" right="0.03660714285714286" top="0.8275297619047619" bottom="0.7904761904761904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Jovana</cp:lastModifiedBy>
  <cp:lastPrinted>2018-03-02T08:45:00Z</cp:lastPrinted>
  <dcterms:created xsi:type="dcterms:W3CDTF">2013-05-29T04:52:02Z</dcterms:created>
  <dcterms:modified xsi:type="dcterms:W3CDTF">2018-03-02T08:45:01Z</dcterms:modified>
  <cp:category/>
  <cp:version/>
  <cp:contentType/>
  <cp:contentStatus/>
</cp:coreProperties>
</file>